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090616" sheetId="5" r:id="rId1"/>
    <sheet name="Ark1" sheetId="6" r:id="rId2"/>
  </sheets>
  <definedNames>
    <definedName name="_xlnm.Print_Area" localSheetId="0">'16 Byrådets udvikl pulje 090616'!$A$1:$K$29</definedName>
  </definedNames>
  <calcPr calcId="152511"/>
</workbook>
</file>

<file path=xl/calcChain.xml><?xml version="1.0" encoding="utf-8"?>
<calcChain xmlns="http://schemas.openxmlformats.org/spreadsheetml/2006/main">
  <c r="G20" i="5" l="1"/>
  <c r="K8" i="5" l="1"/>
  <c r="I8" i="5"/>
  <c r="E8" i="5" l="1"/>
  <c r="G10" i="5" s="1"/>
  <c r="G11" i="5" l="1"/>
  <c r="G12" i="5" s="1"/>
  <c r="G13" i="5" l="1"/>
  <c r="G14" i="5"/>
  <c r="G15" i="5" l="1"/>
  <c r="G16" i="5" l="1"/>
  <c r="G18" i="5" s="1"/>
  <c r="G19" i="5" s="1"/>
  <c r="G22" i="5" s="1"/>
  <c r="G23" i="5" s="1"/>
  <c r="G25" i="5" s="1"/>
  <c r="G26" i="5" s="1"/>
  <c r="G27" i="5" s="1"/>
  <c r="G28" i="5" s="1"/>
  <c r="G29" i="5" s="1"/>
  <c r="G30" i="5" s="1"/>
  <c r="G31" i="5" s="1"/>
  <c r="G32" i="5" s="1"/>
</calcChain>
</file>

<file path=xl/sharedStrings.xml><?xml version="1.0" encoding="utf-8"?>
<sst xmlns="http://schemas.openxmlformats.org/spreadsheetml/2006/main" count="52" uniqueCount="51">
  <si>
    <t xml:space="preserve"> </t>
  </si>
  <si>
    <t>Udviklingspulje - Byrådet</t>
  </si>
  <si>
    <t>651.01.450.01</t>
  </si>
  <si>
    <t>Vedtaget</t>
  </si>
  <si>
    <t>Dokument</t>
  </si>
  <si>
    <t>Tekst</t>
  </si>
  <si>
    <t xml:space="preserve">Endnu ikke udbetalt / omplaceret </t>
  </si>
  <si>
    <t>Vedtaget budget 2016</t>
  </si>
  <si>
    <t>Disponeret 2016</t>
  </si>
  <si>
    <t>Sponsorat til Open Air - 10 år</t>
  </si>
  <si>
    <t>42134-15</t>
  </si>
  <si>
    <t>På vej i systemet</t>
  </si>
  <si>
    <t>TV2 On Tour - tilskud</t>
  </si>
  <si>
    <t>TV2 On Tour - underskudsgaranti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</si>
  <si>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</si>
  <si>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</si>
  <si>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</si>
  <si>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</si>
  <si>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</si>
  <si>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</si>
  <si>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</si>
  <si>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</si>
  <si>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</si>
  <si>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</si>
  <si>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</si>
  <si>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</si>
  <si>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</si>
  <si>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</si>
  <si>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</si>
  <si>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</si>
  <si>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</si>
  <si>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</si>
  <si>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</si>
  <si>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</si>
  <si>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</si>
  <si>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</si>
  <si>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</si>
  <si>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</si>
  <si>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</si>
  <si>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</si>
  <si>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</si>
  <si>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</si>
  <si>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Folkemøde i ribe i anledning af 500-året for reformationen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</si>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</sst>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ill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0" xfId="0" applyFont="1" applyFill="1" applyBorder="1"/>
    <xf numFmtId="0" fontId="0" fillId="0" borderId="0" xfId="0" applyFont="1" applyAlignment="1">
      <alignment horizontal="right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G25" sqref="G25"/>
    </sheetView>
  </sheetViews>
  <sheetFormatPr defaultRowHeight="15" x14ac:dyDescent="0.25"/>
  <cols>
    <col min="1" max="1" width="12.5703125" style="14" customWidth="1"/>
    <col min="2" max="2" width="10.28515625" style="14" customWidth="1"/>
    <col min="3" max="3" width="30.42578125" customWidth="1"/>
    <col min="4" max="4" width="2.85546875" customWidth="1"/>
    <col min="5" max="5" width="17.5703125" customWidth="1"/>
    <col min="6" max="6" width="11.140625" customWidth="1"/>
    <col min="7" max="7" width="11" customWidth="1"/>
    <col min="8" max="8" width="2.5703125" customWidth="1"/>
    <col min="9" max="9" width="9.140625" style="43"/>
    <col min="10" max="10" width="1.85546875" customWidth="1"/>
    <col min="11" max="11" width="9.140625" style="29"/>
  </cols>
  <sheetData>
    <row r="1" spans="1:13" s="12" customFormat="1" ht="23.25" x14ac:dyDescent="0.35">
      <c r="A1" s="10" t="s">
        <v>1</v>
      </c>
      <c r="B1" s="11"/>
      <c r="I1" s="42"/>
      <c r="K1" s="38" t="s">
        <v>25</v>
      </c>
    </row>
    <row r="2" spans="1:13" ht="18.75" x14ac:dyDescent="0.3">
      <c r="A2" s="13" t="s">
        <v>2</v>
      </c>
    </row>
    <row r="3" spans="1:13" x14ac:dyDescent="0.25">
      <c r="A3" s="28">
        <v>42535</v>
      </c>
    </row>
    <row r="4" spans="1:13" ht="31.5" x14ac:dyDescent="0.35">
      <c r="A4" s="15" t="s">
        <v>3</v>
      </c>
      <c r="B4" s="15" t="s">
        <v>4</v>
      </c>
      <c r="C4" s="9" t="s">
        <v>5</v>
      </c>
      <c r="D4" s="9"/>
      <c r="E4" s="16" t="s">
        <v>7</v>
      </c>
      <c r="F4" s="16" t="s">
        <v>8</v>
      </c>
      <c r="G4" s="16" t="s">
        <v>29</v>
      </c>
      <c r="H4" s="39"/>
      <c r="I4" s="52">
        <v>2017</v>
      </c>
      <c r="J4" s="53"/>
      <c r="K4" s="54">
        <v>2018</v>
      </c>
    </row>
    <row r="5" spans="1:13" x14ac:dyDescent="0.25">
      <c r="E5" s="2"/>
      <c r="F5" s="2"/>
      <c r="G5" s="2"/>
      <c r="I5" s="44"/>
      <c r="J5" s="4"/>
      <c r="K5" s="49"/>
    </row>
    <row r="6" spans="1:13" x14ac:dyDescent="0.25">
      <c r="A6" s="14" t="s">
        <v>14</v>
      </c>
      <c r="C6" t="s">
        <v>27</v>
      </c>
      <c r="E6" s="4">
        <v>4105390</v>
      </c>
      <c r="F6" s="2"/>
      <c r="G6" s="2"/>
      <c r="I6" s="44">
        <v>4105390</v>
      </c>
      <c r="J6" s="4"/>
      <c r="K6" s="49">
        <v>4105390</v>
      </c>
    </row>
    <row r="7" spans="1:13" x14ac:dyDescent="0.25">
      <c r="C7" s="47" t="s">
        <v>17</v>
      </c>
      <c r="D7" s="47"/>
      <c r="E7" s="48">
        <v>1226600</v>
      </c>
      <c r="F7" s="2"/>
      <c r="G7" s="2"/>
      <c r="I7" s="45">
        <v>0</v>
      </c>
      <c r="J7" s="40"/>
      <c r="K7" s="50">
        <v>0</v>
      </c>
    </row>
    <row r="8" spans="1:13" x14ac:dyDescent="0.25">
      <c r="E8" s="4">
        <f>SUM(E6:E7)</f>
        <v>5331990</v>
      </c>
      <c r="F8" s="2"/>
      <c r="G8" s="2"/>
      <c r="I8" s="44">
        <f>SUM(I6:I7)</f>
        <v>4105390</v>
      </c>
      <c r="J8" s="4"/>
      <c r="K8" s="49">
        <f>SUM(K6:K7)</f>
        <v>4105390</v>
      </c>
    </row>
    <row r="9" spans="1:13" x14ac:dyDescent="0.25">
      <c r="E9" s="4"/>
      <c r="F9" s="2"/>
      <c r="G9" s="2"/>
      <c r="I9" s="46"/>
      <c r="J9" s="2"/>
      <c r="K9" s="51"/>
    </row>
    <row r="10" spans="1:13" x14ac:dyDescent="0.25">
      <c r="A10" s="17">
        <v>42087</v>
      </c>
      <c r="B10" s="14" t="s">
        <v>10</v>
      </c>
      <c r="C10" t="s">
        <v>9</v>
      </c>
      <c r="E10" s="2"/>
      <c r="F10" s="18">
        <v>300000</v>
      </c>
      <c r="G10" s="2">
        <f>E8-F10</f>
        <v>5031990</v>
      </c>
      <c r="I10" s="46"/>
      <c r="J10" s="2"/>
      <c r="K10" s="51"/>
    </row>
    <row r="11" spans="1:13" x14ac:dyDescent="0.25">
      <c r="A11" s="31">
        <v>42473</v>
      </c>
      <c r="B11" s="21"/>
      <c r="C11" s="3" t="s">
        <v>21</v>
      </c>
      <c r="D11" s="1"/>
      <c r="E11" s="1"/>
      <c r="F11" s="5">
        <v>32000</v>
      </c>
      <c r="G11" s="2">
        <f t="shared" ref="G11:G16" si="0">G10-F11</f>
        <v>4999990</v>
      </c>
      <c r="I11" s="46"/>
      <c r="J11" s="2"/>
      <c r="K11" s="51"/>
    </row>
    <row r="12" spans="1:13" x14ac:dyDescent="0.25">
      <c r="A12" s="23">
        <v>42515</v>
      </c>
      <c r="B12" s="21" t="s">
        <v>35</v>
      </c>
      <c r="C12" s="3" t="s">
        <v>24</v>
      </c>
      <c r="D12" s="1"/>
      <c r="E12" s="5"/>
      <c r="F12" s="5">
        <v>360000</v>
      </c>
      <c r="G12" s="8">
        <f t="shared" si="0"/>
        <v>4639990</v>
      </c>
      <c r="I12" s="46"/>
      <c r="J12" s="2"/>
      <c r="K12" s="51"/>
    </row>
    <row r="13" spans="1:13" x14ac:dyDescent="0.25">
      <c r="A13" s="17">
        <v>42515</v>
      </c>
      <c r="B13" s="14" t="s">
        <v>38</v>
      </c>
      <c r="C13" s="3" t="s">
        <v>30</v>
      </c>
      <c r="E13" s="2"/>
      <c r="F13" s="25">
        <v>0</v>
      </c>
      <c r="G13" s="8">
        <f t="shared" si="0"/>
        <v>4639990</v>
      </c>
      <c r="I13" s="46">
        <v>500000</v>
      </c>
      <c r="J13" s="2"/>
      <c r="K13" s="51">
        <v>500000</v>
      </c>
    </row>
    <row r="14" spans="1:13" x14ac:dyDescent="0.25">
      <c r="A14" s="31">
        <v>42515</v>
      </c>
      <c r="B14" s="21" t="s">
        <v>34</v>
      </c>
      <c r="C14" s="3" t="s">
        <v>33</v>
      </c>
      <c r="D14" s="1"/>
      <c r="E14" s="1"/>
      <c r="F14" s="5">
        <v>150000</v>
      </c>
      <c r="G14" s="2">
        <f t="shared" si="0"/>
        <v>4489990</v>
      </c>
      <c r="I14" s="46"/>
      <c r="J14" s="2"/>
      <c r="K14" s="51"/>
      <c r="M14" t="s">
        <v>50</v>
      </c>
    </row>
    <row r="15" spans="1:13" ht="30" x14ac:dyDescent="0.25">
      <c r="A15" s="31">
        <v>42459</v>
      </c>
      <c r="B15" s="32" t="s">
        <v>39</v>
      </c>
      <c r="C15" s="33" t="s">
        <v>18</v>
      </c>
      <c r="D15" s="34"/>
      <c r="F15" s="35">
        <v>164100</v>
      </c>
      <c r="G15" s="35">
        <f t="shared" si="0"/>
        <v>4325890</v>
      </c>
      <c r="H15" s="34"/>
      <c r="I15" s="57"/>
      <c r="J15" s="35"/>
      <c r="K15" s="58"/>
      <c r="L15" s="34"/>
      <c r="M15" s="34" t="s">
        <v>48</v>
      </c>
    </row>
    <row r="16" spans="1:13" ht="30" x14ac:dyDescent="0.25">
      <c r="A16" s="17">
        <v>42396</v>
      </c>
      <c r="B16" s="56" t="s">
        <v>41</v>
      </c>
      <c r="C16" s="30" t="s">
        <v>23</v>
      </c>
      <c r="F16" s="35">
        <v>250000</v>
      </c>
      <c r="G16" s="35">
        <f t="shared" si="0"/>
        <v>4075890</v>
      </c>
      <c r="H16" s="34"/>
      <c r="I16" s="57"/>
      <c r="J16" s="35"/>
      <c r="K16" s="58"/>
      <c r="L16" s="34"/>
      <c r="M16" s="35" t="s">
        <v>49</v>
      </c>
    </row>
    <row r="17" spans="1:13" x14ac:dyDescent="0.25">
      <c r="A17" s="17"/>
      <c r="B17" s="19" t="s">
        <v>6</v>
      </c>
      <c r="E17" s="2"/>
      <c r="F17" s="2"/>
      <c r="G17" s="18"/>
      <c r="I17" s="46"/>
      <c r="J17" s="2"/>
      <c r="K17" s="51"/>
    </row>
    <row r="18" spans="1:13" x14ac:dyDescent="0.25">
      <c r="A18" s="17">
        <v>42382</v>
      </c>
      <c r="B18" s="19"/>
      <c r="C18" t="s">
        <v>12</v>
      </c>
      <c r="E18" s="2"/>
      <c r="F18" s="2">
        <v>300000</v>
      </c>
      <c r="G18" s="18">
        <f>G16-F18</f>
        <v>3775890</v>
      </c>
      <c r="I18" s="46"/>
      <c r="J18" s="2"/>
      <c r="K18" s="51"/>
    </row>
    <row r="19" spans="1:13" x14ac:dyDescent="0.25">
      <c r="A19" s="17">
        <v>42382</v>
      </c>
      <c r="B19" s="19"/>
      <c r="C19" t="s">
        <v>13</v>
      </c>
      <c r="E19" s="2"/>
      <c r="F19" s="2">
        <v>50000</v>
      </c>
      <c r="G19" s="18">
        <f t="shared" ref="G19" si="1">G18-F19</f>
        <v>3725890</v>
      </c>
      <c r="I19" s="46"/>
      <c r="J19" s="2"/>
      <c r="K19" s="51"/>
    </row>
    <row r="20" spans="1:13" x14ac:dyDescent="0.25">
      <c r="A20" s="17">
        <v>42402</v>
      </c>
      <c r="B20" s="14" t="s">
        <v>16</v>
      </c>
      <c r="C20" t="s">
        <v>15</v>
      </c>
      <c r="F20" s="2">
        <v>569448</v>
      </c>
      <c r="G20" s="18">
        <f>G19-F20</f>
        <v>3156442</v>
      </c>
      <c r="I20" s="46"/>
      <c r="J20" s="2"/>
      <c r="K20" s="51"/>
    </row>
    <row r="22" spans="1:13" x14ac:dyDescent="0.25">
      <c r="A22" s="31">
        <v>42459</v>
      </c>
      <c r="B22" s="21" t="s">
        <v>40</v>
      </c>
      <c r="C22" s="1" t="s">
        <v>19</v>
      </c>
      <c r="D22" s="1"/>
      <c r="E22" s="1"/>
      <c r="F22" s="5">
        <v>50000</v>
      </c>
      <c r="G22" s="36">
        <f>G20-F22</f>
        <v>3106442</v>
      </c>
      <c r="I22" s="46"/>
      <c r="J22" s="2"/>
      <c r="K22" s="51"/>
    </row>
    <row r="23" spans="1:13" x14ac:dyDescent="0.25">
      <c r="A23" s="41" t="s">
        <v>28</v>
      </c>
      <c r="B23" s="21"/>
      <c r="C23" s="3" t="s">
        <v>26</v>
      </c>
      <c r="D23" s="1"/>
      <c r="E23" s="5"/>
      <c r="F23" s="5">
        <v>700000</v>
      </c>
      <c r="G23" s="8">
        <f>G22-F23</f>
        <v>2406442</v>
      </c>
      <c r="I23" s="46"/>
      <c r="J23" s="2"/>
      <c r="K23" s="51"/>
    </row>
    <row r="24" spans="1:13" x14ac:dyDescent="0.25">
      <c r="A24" s="23"/>
      <c r="B24" s="19" t="s">
        <v>11</v>
      </c>
      <c r="C24" s="1"/>
      <c r="D24" s="1"/>
      <c r="E24" s="5"/>
      <c r="F24" s="5"/>
      <c r="G24" s="36"/>
      <c r="I24" s="46"/>
      <c r="J24" s="2"/>
      <c r="K24" s="51"/>
    </row>
    <row r="25" spans="1:13" ht="45" x14ac:dyDescent="0.25">
      <c r="A25" s="17"/>
      <c r="B25" s="14" t="s">
        <v>44</v>
      </c>
      <c r="C25" s="37" t="s">
        <v>20</v>
      </c>
      <c r="F25" s="7">
        <v>195000</v>
      </c>
      <c r="G25" s="2">
        <f>G23-F25</f>
        <v>2211442</v>
      </c>
      <c r="I25" s="46">
        <v>195000</v>
      </c>
      <c r="J25" s="2"/>
      <c r="K25" s="51">
        <v>195000</v>
      </c>
    </row>
    <row r="26" spans="1:13" x14ac:dyDescent="0.25">
      <c r="A26" s="23"/>
      <c r="B26" s="21"/>
      <c r="C26" s="3" t="s">
        <v>22</v>
      </c>
      <c r="D26" s="1"/>
      <c r="E26" s="5"/>
      <c r="F26" s="5">
        <v>200000</v>
      </c>
      <c r="G26" s="8">
        <f>G25-F26</f>
        <v>2011442</v>
      </c>
      <c r="I26" s="46"/>
      <c r="J26" s="2"/>
      <c r="K26" s="51"/>
    </row>
    <row r="27" spans="1:13" x14ac:dyDescent="0.25">
      <c r="A27" s="24"/>
      <c r="B27" s="21" t="s">
        <v>36</v>
      </c>
      <c r="C27" s="55" t="s">
        <v>37</v>
      </c>
      <c r="D27" s="1"/>
      <c r="E27" s="5"/>
      <c r="F27" s="5">
        <v>400000</v>
      </c>
      <c r="G27" s="8">
        <f t="shared" ref="G27" si="2">G26-F27</f>
        <v>1611442</v>
      </c>
      <c r="I27" s="46"/>
      <c r="J27" s="2"/>
      <c r="K27" s="51"/>
    </row>
    <row r="28" spans="1:13" x14ac:dyDescent="0.25">
      <c r="A28" s="21"/>
      <c r="B28" s="21"/>
      <c r="C28" s="3" t="s">
        <v>31</v>
      </c>
      <c r="D28" s="1"/>
      <c r="E28" s="5"/>
      <c r="F28" s="5">
        <v>200000</v>
      </c>
      <c r="G28" s="8">
        <f>G27-F28</f>
        <v>1411442</v>
      </c>
      <c r="I28" s="46"/>
      <c r="J28" s="2"/>
      <c r="K28" s="51"/>
    </row>
    <row r="29" spans="1:13" x14ac:dyDescent="0.25">
      <c r="A29" s="21"/>
      <c r="B29" s="21"/>
      <c r="C29" s="3" t="s">
        <v>32</v>
      </c>
      <c r="D29" s="1"/>
      <c r="E29" s="5"/>
      <c r="F29" s="5">
        <v>110800</v>
      </c>
      <c r="G29" s="8">
        <f>G28-F29</f>
        <v>1300642</v>
      </c>
      <c r="I29" s="46"/>
      <c r="J29" s="2"/>
      <c r="K29" s="51"/>
    </row>
    <row r="30" spans="1:13" ht="30" x14ac:dyDescent="0.25">
      <c r="B30" s="14" t="s">
        <v>43</v>
      </c>
      <c r="C30" s="37" t="s">
        <v>42</v>
      </c>
      <c r="F30" s="7">
        <v>50000</v>
      </c>
      <c r="G30" s="8">
        <f>G29-F30</f>
        <v>1250642</v>
      </c>
    </row>
    <row r="31" spans="1:13" x14ac:dyDescent="0.25">
      <c r="A31" s="17"/>
      <c r="C31" s="3" t="s">
        <v>45</v>
      </c>
      <c r="E31" s="2" t="s">
        <v>47</v>
      </c>
      <c r="F31" s="2">
        <v>75000</v>
      </c>
      <c r="G31" s="8">
        <f t="shared" ref="G31:G32" si="3">G30-F31</f>
        <v>1175642</v>
      </c>
      <c r="H31" s="2"/>
      <c r="I31" s="46"/>
      <c r="J31" s="2"/>
      <c r="K31" s="51"/>
      <c r="L31" s="2"/>
      <c r="M31" s="2"/>
    </row>
    <row r="32" spans="1:13" x14ac:dyDescent="0.25">
      <c r="A32" s="17"/>
      <c r="C32" s="3" t="s">
        <v>45</v>
      </c>
      <c r="E32" s="2" t="s">
        <v>46</v>
      </c>
      <c r="F32" s="2">
        <v>50000</v>
      </c>
      <c r="G32" s="8">
        <f t="shared" si="3"/>
        <v>1125642</v>
      </c>
      <c r="H32" s="2"/>
      <c r="I32" s="46"/>
      <c r="J32" s="2"/>
      <c r="K32" s="51"/>
      <c r="L32" s="2"/>
      <c r="M32" s="2"/>
    </row>
    <row r="33" spans="1:13" x14ac:dyDescent="0.25">
      <c r="A33" s="17"/>
      <c r="E33" s="2"/>
      <c r="F33" s="2"/>
      <c r="G33" s="2"/>
      <c r="H33" s="2"/>
      <c r="I33" s="46"/>
      <c r="J33" s="2"/>
      <c r="K33" s="51"/>
      <c r="L33" s="2"/>
      <c r="M33" s="2"/>
    </row>
    <row r="34" spans="1:13" x14ac:dyDescent="0.25">
      <c r="A34" s="17"/>
      <c r="E34" s="2"/>
      <c r="F34" s="2"/>
      <c r="G34" s="2"/>
      <c r="H34" s="2"/>
      <c r="I34" s="46"/>
      <c r="J34" s="2"/>
      <c r="K34" s="51"/>
      <c r="L34" s="2"/>
      <c r="M34" s="2"/>
    </row>
    <row r="35" spans="1:13" x14ac:dyDescent="0.25">
      <c r="A35" s="17"/>
      <c r="E35" s="2"/>
      <c r="F35" s="2"/>
      <c r="G35" s="2"/>
      <c r="H35" s="2"/>
      <c r="I35" s="46"/>
      <c r="J35" s="2"/>
      <c r="K35" s="51"/>
      <c r="L35" s="2"/>
      <c r="M35" s="2"/>
    </row>
    <row r="36" spans="1:13" x14ac:dyDescent="0.25">
      <c r="A36" s="17"/>
      <c r="E36" s="2"/>
      <c r="F36" s="2"/>
      <c r="G36" s="2"/>
      <c r="H36" s="2"/>
      <c r="I36" s="46"/>
      <c r="J36" s="2"/>
      <c r="K36" s="51"/>
      <c r="L36" s="2"/>
      <c r="M36" s="2"/>
    </row>
    <row r="37" spans="1:13" x14ac:dyDescent="0.25">
      <c r="A37" s="17"/>
      <c r="E37" s="2"/>
      <c r="F37" s="2"/>
      <c r="G37" s="2"/>
      <c r="H37" s="2"/>
      <c r="I37" s="46"/>
      <c r="J37" s="2"/>
      <c r="K37" s="51"/>
      <c r="L37" s="2"/>
      <c r="M37" s="2"/>
    </row>
    <row r="38" spans="1:13" x14ac:dyDescent="0.25">
      <c r="A38" s="17"/>
      <c r="E38" s="2"/>
      <c r="F38" s="2"/>
      <c r="G38" s="2"/>
      <c r="H38" s="2"/>
      <c r="I38" s="46"/>
      <c r="J38" s="2"/>
      <c r="K38" s="51"/>
      <c r="L38" s="2"/>
      <c r="M38" s="2"/>
    </row>
    <row r="39" spans="1:13" x14ac:dyDescent="0.25">
      <c r="A39" s="17"/>
      <c r="E39" s="2"/>
      <c r="F39" s="2"/>
      <c r="G39" s="2"/>
      <c r="H39" s="2"/>
      <c r="I39" s="46"/>
      <c r="J39" s="2"/>
      <c r="K39" s="51"/>
      <c r="L39" s="2"/>
      <c r="M39" s="2"/>
    </row>
    <row r="40" spans="1:13" x14ac:dyDescent="0.25">
      <c r="A40" s="17"/>
      <c r="E40" s="2"/>
      <c r="F40" s="2"/>
      <c r="G40" s="2"/>
      <c r="H40" s="2"/>
      <c r="I40" s="46"/>
      <c r="J40" s="2"/>
      <c r="K40" s="51"/>
      <c r="L40" s="2"/>
      <c r="M40" s="2"/>
    </row>
    <row r="41" spans="1:13" x14ac:dyDescent="0.25">
      <c r="A41" s="17"/>
      <c r="E41" s="2"/>
      <c r="F41" s="2"/>
      <c r="G41" s="2"/>
      <c r="H41" s="2"/>
      <c r="I41" s="46"/>
      <c r="J41" s="2"/>
      <c r="K41" s="51"/>
      <c r="L41" s="2"/>
      <c r="M41" s="2"/>
    </row>
    <row r="42" spans="1:13" x14ac:dyDescent="0.25">
      <c r="A42" s="17"/>
      <c r="E42" s="2"/>
      <c r="F42" s="25"/>
      <c r="G42" s="2"/>
    </row>
    <row r="43" spans="1:13" x14ac:dyDescent="0.25">
      <c r="A43" s="17"/>
      <c r="E43" s="2"/>
      <c r="F43" s="25"/>
      <c r="G43" s="2"/>
    </row>
    <row r="44" spans="1:13" x14ac:dyDescent="0.25">
      <c r="A44" s="17"/>
      <c r="E44" s="2"/>
      <c r="F44" s="25"/>
      <c r="G44" s="2"/>
    </row>
    <row r="45" spans="1:13" x14ac:dyDescent="0.25">
      <c r="A45" s="17"/>
      <c r="E45" s="2"/>
      <c r="F45" s="25"/>
      <c r="G45" s="2"/>
    </row>
    <row r="46" spans="1:13" x14ac:dyDescent="0.25">
      <c r="A46" s="17"/>
      <c r="E46" s="2"/>
      <c r="F46" s="25"/>
      <c r="G46" s="2"/>
    </row>
    <row r="47" spans="1:13" x14ac:dyDescent="0.25">
      <c r="A47" s="17"/>
      <c r="E47" s="2"/>
      <c r="F47" s="25"/>
      <c r="G47" s="2"/>
    </row>
    <row r="48" spans="1:13" x14ac:dyDescent="0.25">
      <c r="A48" s="17"/>
      <c r="E48" s="2"/>
      <c r="F48" s="25"/>
      <c r="G48" s="2"/>
    </row>
    <row r="49" spans="1:7" x14ac:dyDescent="0.25">
      <c r="A49" s="17"/>
      <c r="E49" s="2"/>
      <c r="F49" s="25"/>
      <c r="G49" s="2"/>
    </row>
    <row r="50" spans="1:7" x14ac:dyDescent="0.25">
      <c r="A50" s="17"/>
      <c r="E50" s="2"/>
      <c r="F50" s="25"/>
      <c r="G50" s="2"/>
    </row>
    <row r="51" spans="1:7" x14ac:dyDescent="0.25">
      <c r="A51" s="17"/>
      <c r="E51" s="2"/>
      <c r="F51" s="25"/>
      <c r="G51" s="2"/>
    </row>
    <row r="52" spans="1:7" x14ac:dyDescent="0.25">
      <c r="A52" s="17"/>
      <c r="E52" s="2"/>
      <c r="F52" s="25"/>
      <c r="G52" s="2"/>
    </row>
    <row r="53" spans="1:7" x14ac:dyDescent="0.25">
      <c r="A53" s="17"/>
      <c r="E53" s="2"/>
      <c r="F53" s="25"/>
      <c r="G53" s="2"/>
    </row>
    <row r="54" spans="1:7" x14ac:dyDescent="0.25">
      <c r="A54" s="17"/>
      <c r="E54" s="2"/>
      <c r="F54" s="25"/>
      <c r="G54" s="2"/>
    </row>
    <row r="55" spans="1:7" x14ac:dyDescent="0.25">
      <c r="A55" s="17"/>
      <c r="E55" s="2"/>
      <c r="F55" s="25"/>
      <c r="G55" s="2"/>
    </row>
    <row r="56" spans="1:7" x14ac:dyDescent="0.25">
      <c r="A56" s="17"/>
      <c r="E56" s="2"/>
      <c r="F56" s="25"/>
      <c r="G56" s="2"/>
    </row>
    <row r="57" spans="1:7" x14ac:dyDescent="0.25">
      <c r="A57" s="17"/>
      <c r="E57" s="2"/>
      <c r="F57" s="25"/>
      <c r="G57" s="2"/>
    </row>
    <row r="58" spans="1:7" x14ac:dyDescent="0.25">
      <c r="A58" s="17"/>
      <c r="B58" s="21"/>
      <c r="C58" s="1"/>
      <c r="D58" s="1"/>
      <c r="E58" s="1"/>
      <c r="F58" s="26"/>
      <c r="G58" s="2"/>
    </row>
    <row r="59" spans="1:7" x14ac:dyDescent="0.25">
      <c r="A59" s="17"/>
      <c r="C59" s="3"/>
      <c r="F59" s="25"/>
      <c r="G59" s="2"/>
    </row>
    <row r="60" spans="1:7" x14ac:dyDescent="0.25">
      <c r="A60" s="17"/>
      <c r="C60" s="3"/>
      <c r="F60" s="25"/>
      <c r="G60" s="2"/>
    </row>
    <row r="61" spans="1:7" x14ac:dyDescent="0.25">
      <c r="A61" s="17"/>
      <c r="C61" s="3"/>
      <c r="F61" s="25"/>
      <c r="G61" s="2"/>
    </row>
    <row r="62" spans="1:7" x14ac:dyDescent="0.25">
      <c r="A62" s="17"/>
      <c r="C62" s="3"/>
      <c r="F62" s="25"/>
      <c r="G62" s="2"/>
    </row>
    <row r="63" spans="1:7" x14ac:dyDescent="0.25">
      <c r="A63" s="17"/>
      <c r="C63" s="3"/>
      <c r="F63" s="25"/>
      <c r="G63" s="2"/>
    </row>
    <row r="64" spans="1:7" x14ac:dyDescent="0.25">
      <c r="A64" s="17"/>
      <c r="C64" s="3"/>
      <c r="F64" s="25"/>
      <c r="G64" s="2"/>
    </row>
    <row r="65" spans="1:8" x14ac:dyDescent="0.25">
      <c r="A65" s="17"/>
      <c r="C65" s="3"/>
      <c r="E65" s="22"/>
      <c r="F65" s="27"/>
      <c r="G65" s="2"/>
      <c r="H65" t="s">
        <v>0</v>
      </c>
    </row>
    <row r="66" spans="1:8" x14ac:dyDescent="0.25">
      <c r="A66" s="17"/>
      <c r="C66" s="3"/>
      <c r="F66" s="27"/>
      <c r="G66" s="2"/>
    </row>
    <row r="67" spans="1:8" x14ac:dyDescent="0.25">
      <c r="A67" s="17"/>
      <c r="C67" s="3"/>
      <c r="F67" s="27"/>
      <c r="G67" s="2"/>
    </row>
    <row r="68" spans="1:8" ht="15.75" thickBot="1" x14ac:dyDescent="0.3">
      <c r="B68" s="20"/>
      <c r="C68" s="6"/>
      <c r="D68" s="6"/>
      <c r="E68" s="6"/>
      <c r="F68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2016-06-15T10:30:00+00:00</MeetingStartDate>
    <EnclosureFileNumber xmlns="d08b57ff-b9b7-4581-975d-98f87b579a51">69633/16</EnclosureFileNumber>
    <AgendaId xmlns="d08b57ff-b9b7-4581-975d-98f87b579a51">5490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15-06-2016</MeetingTitle>
    <MeetingDateAndTime xmlns="d08b57ff-b9b7-4581-975d-98f87b579a51">15-06-2016 fra 12:30 - 16:10</MeetingDateAndTime>
    <MeetingEndDate xmlns="d08b57ff-b9b7-4581-975d-98f87b579a51">2016-06-15T14:10:00+00:00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DC7B5-85C7-44E7-B78D-EDE39284ECCE}"/>
</file>

<file path=customXml/itemProps2.xml><?xml version="1.0" encoding="utf-8"?>
<ds:datastoreItem xmlns:ds="http://schemas.openxmlformats.org/officeDocument/2006/customXml" ds:itemID="{72AAAE45-3ADA-491B-9DC0-72906D343127}"/>
</file>

<file path=customXml/itemProps3.xml><?xml version="1.0" encoding="utf-8"?>
<ds:datastoreItem xmlns:ds="http://schemas.openxmlformats.org/officeDocument/2006/customXml" ds:itemID="{B7EAD734-70B9-4929-AAB3-D00613244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090616</vt:lpstr>
      <vt:lpstr>Ark1</vt:lpstr>
      <vt:lpstr>'16 Byrådets udvikl pulje 090616'!Udskriftsområde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886.03 Byrådets udviklingspuje - specifikation</dc:title>
  <dc:creator>Peder Sandfeld</dc:creator>
  <cp:lastModifiedBy>Peder Sandfeld</cp:lastModifiedBy>
  <cp:lastPrinted>2016-05-30T06:33:43Z</cp:lastPrinted>
  <dcterms:created xsi:type="dcterms:W3CDTF">2015-08-04T11:07:38Z</dcterms:created>
  <dcterms:modified xsi:type="dcterms:W3CDTF">2016-06-15T12:49:37Z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